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sa.romero\Documents\ELISA 2019\CONCURSO LOCAL ESPECIALIDADES\"/>
    </mc:Choice>
  </mc:AlternateContent>
  <bookViews>
    <workbookView xWindow="0" yWindow="0" windowWidth="24000" windowHeight="9510"/>
  </bookViews>
  <sheets>
    <sheet name="Hoja1" sheetId="1" r:id="rId1"/>
    <sheet name="Hoja2" sheetId="2" r:id="rId2"/>
  </sheets>
  <definedNames>
    <definedName name="_xlnm._FilterDatabase" localSheetId="1" hidden="1">Hoja2!$A$4:$S$15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2" l="1"/>
  <c r="H5" i="1"/>
</calcChain>
</file>

<file path=xl/sharedStrings.xml><?xml version="1.0" encoding="utf-8"?>
<sst xmlns="http://schemas.openxmlformats.org/spreadsheetml/2006/main" count="109" uniqueCount="76">
  <si>
    <t>POSTULACIONES CONCURSO LOCAL DE SUBESPECIALIDADES MEDICAS DEL SERVICIO DE SALUD VIÑA DEL MAR QUILLOTA ABRIL A JUNIO DE 2019 - ANTECEDENTES GENERALES</t>
  </si>
  <si>
    <t>PREFERENCIA</t>
  </si>
  <si>
    <t>N°</t>
  </si>
  <si>
    <t>APELLIDO PATERNO</t>
  </si>
  <si>
    <t>APELLIDO MATERNO</t>
  </si>
  <si>
    <t>NOMBRES</t>
  </si>
  <si>
    <t>CEDULA IDENTIDAD</t>
  </si>
  <si>
    <t>NACIONALIDAD</t>
  </si>
  <si>
    <t>RUBRO 1 C.M.N.          (MÁX 20 PTOS)</t>
  </si>
  <si>
    <t>RUBRO 2                              FUNCIONES ASISTENCIALES        (MAX. 30 PTOS)</t>
  </si>
  <si>
    <t>RUBRO 3                    TRABAJOS CIENTIFICOS   (MAX. 10 PTOS)</t>
  </si>
  <si>
    <t>RUBRO 4                            CURSOS CAPACITACION          ( MAX 20 PTOS.)</t>
  </si>
  <si>
    <t>RUBRO 5                                                                                                   DESEMPEÑO DOCENTE (MAX. 10 PTOS.)</t>
  </si>
  <si>
    <t>TOTAL PROVISORIO</t>
  </si>
  <si>
    <t>PEDIATRIA</t>
  </si>
  <si>
    <t>BARRIOS</t>
  </si>
  <si>
    <t>ESPINOZA</t>
  </si>
  <si>
    <t>ELSA GABRIELA</t>
  </si>
  <si>
    <t>17120548-4</t>
  </si>
  <si>
    <t>CHILENA</t>
  </si>
  <si>
    <t>BELMAR</t>
  </si>
  <si>
    <t>MARCIA ALEJANDRA</t>
  </si>
  <si>
    <t>15999419-8</t>
  </si>
  <si>
    <t>12.07</t>
  </si>
  <si>
    <t>MED FAMILIAR</t>
  </si>
  <si>
    <t>PEREZ</t>
  </si>
  <si>
    <t>GARCIA</t>
  </si>
  <si>
    <t>JOSE LUIS</t>
  </si>
  <si>
    <t>24.673.019-9</t>
  </si>
  <si>
    <t>COLOMBIANO</t>
  </si>
  <si>
    <t xml:space="preserve">VERDESSI </t>
  </si>
  <si>
    <t>ROCO</t>
  </si>
  <si>
    <t>ANDREA CAROLINNE</t>
  </si>
  <si>
    <t>14.512.372-0</t>
  </si>
  <si>
    <t>12.20</t>
  </si>
  <si>
    <t>PEDIATRIA Y MEDICINA FAMILIAR</t>
  </si>
  <si>
    <t>DONOSO</t>
  </si>
  <si>
    <t>AQUEVEQUE</t>
  </si>
  <si>
    <t>ENRIQUE ALEJANDRO</t>
  </si>
  <si>
    <t>13.863.307-1</t>
  </si>
  <si>
    <t>inadmisibilidad</t>
  </si>
  <si>
    <t>URGENCIAS</t>
  </si>
  <si>
    <t>ROMEO</t>
  </si>
  <si>
    <t>WISS</t>
  </si>
  <si>
    <t>ANDRES IGNACIO</t>
  </si>
  <si>
    <t>15.742.896-9</t>
  </si>
  <si>
    <t>URGENCIAS y PEDIATRIA Y MEDICINA FAMILIAR</t>
  </si>
  <si>
    <t>GAETE</t>
  </si>
  <si>
    <t>FUENTES</t>
  </si>
  <si>
    <t>MAURICIO ANDRES</t>
  </si>
  <si>
    <t>12.016.767-7</t>
  </si>
  <si>
    <t>CUERO</t>
  </si>
  <si>
    <t>ANGULO</t>
  </si>
  <si>
    <t>ANGELA PAOLA</t>
  </si>
  <si>
    <t>25.546.717-4</t>
  </si>
  <si>
    <t>ECUATORIANA</t>
  </si>
  <si>
    <t>PEDIATARIA</t>
  </si>
  <si>
    <t>MEJIA</t>
  </si>
  <si>
    <t>PIÑA</t>
  </si>
  <si>
    <t>MAYRA LORENA</t>
  </si>
  <si>
    <t>25.120.478-0</t>
  </si>
  <si>
    <t>RIQUELME</t>
  </si>
  <si>
    <t>REINOSO</t>
  </si>
  <si>
    <t>HECTOR FELIPE</t>
  </si>
  <si>
    <t>17.753.087-5</t>
  </si>
  <si>
    <t>se solicita rfeposición rubro 2</t>
  </si>
  <si>
    <t>MED URGENCIAS</t>
  </si>
  <si>
    <t>FLORES</t>
  </si>
  <si>
    <t>CANI</t>
  </si>
  <si>
    <t>RAFAEL ENRIQUE</t>
  </si>
  <si>
    <t>26.513.722-9</t>
  </si>
  <si>
    <t>VENEZOLANA</t>
  </si>
  <si>
    <t>se consulta por residencia definitiva en chile</t>
  </si>
  <si>
    <t>Se declara Inadmisible</t>
  </si>
  <si>
    <t>Se declara inadmisible</t>
  </si>
  <si>
    <t>PUNTAJES PROVISORIOS PRIMER CONCURSO LOCAL SERVICIO DE SALUD VIÑA DEL MAR - QUILLOTA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</si>
</sst>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sz val="8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5"/>
  <sheetViews>
    <sheetView tabSelected="1" workbookViewId="0">
      <selection activeCell="J13" sqref="J13"/>
    </sheetView>
  </sheetViews>
  <sheetFormatPr baseColWidth="10" defaultRowHeight="15" x14ac:dyDescent="0.25"/>
  <cols>
    <col min="2" max="2" width="18.140625" bestFit="1" customWidth="1"/>
    <col min="3" max="3" width="14.85546875" style="9" customWidth="1"/>
    <col min="4" max="4" width="26" style="9" customWidth="1"/>
    <col min="5" max="5" width="21" style="9" customWidth="1"/>
    <col min="6" max="6" width="23.28515625" style="10" customWidth="1"/>
    <col min="7" max="7" width="22.28515625" style="9" customWidth="1"/>
    <col min="8" max="8" width="26.140625" style="11" bestFit="1" customWidth="1"/>
  </cols>
  <sheetData>
    <row r="1" spans="2:8" ht="15.75" thickBot="1" x14ac:dyDescent="0.3"/>
    <row r="2" spans="2:8" ht="15.75" thickBot="1" x14ac:dyDescent="0.3">
      <c r="B2" s="12" t="s">
        <v>75</v>
      </c>
      <c r="C2" s="13"/>
      <c r="D2" s="13"/>
      <c r="E2" s="13"/>
      <c r="F2" s="13"/>
      <c r="G2" s="13"/>
      <c r="H2" s="14"/>
    </row>
    <row r="4" spans="2:8" s="34" customFormat="1" ht="60" x14ac:dyDescent="0.25">
      <c r="B4" s="33" t="s">
        <v>6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</row>
    <row r="5" spans="2:8" x14ac:dyDescent="0.25">
      <c r="B5" s="2" t="s">
        <v>18</v>
      </c>
      <c r="C5" s="3">
        <v>11.4</v>
      </c>
      <c r="D5" s="3">
        <v>9.36</v>
      </c>
      <c r="E5" s="3">
        <v>0</v>
      </c>
      <c r="F5" s="15">
        <v>3.9</v>
      </c>
      <c r="G5" s="3">
        <v>0</v>
      </c>
      <c r="H5" s="4">
        <f>C5+D5+E5+F5+G5</f>
        <v>24.659999999999997</v>
      </c>
    </row>
    <row r="6" spans="2:8" x14ac:dyDescent="0.25">
      <c r="B6" s="2" t="s">
        <v>22</v>
      </c>
      <c r="C6" s="3" t="s">
        <v>23</v>
      </c>
      <c r="D6" s="3">
        <v>9.84</v>
      </c>
      <c r="E6" s="3">
        <v>1.25</v>
      </c>
      <c r="F6" s="15">
        <v>13.57</v>
      </c>
      <c r="G6" s="3">
        <v>0</v>
      </c>
      <c r="H6" s="4">
        <v>36.729999999999997</v>
      </c>
    </row>
    <row r="7" spans="2:8" x14ac:dyDescent="0.25">
      <c r="B7" s="2" t="s">
        <v>28</v>
      </c>
      <c r="C7" s="3">
        <v>6.21</v>
      </c>
      <c r="D7" s="3">
        <v>22.32</v>
      </c>
      <c r="E7" s="3">
        <v>0</v>
      </c>
      <c r="F7" s="15">
        <v>11.62</v>
      </c>
      <c r="G7" s="3">
        <v>0</v>
      </c>
      <c r="H7" s="4">
        <v>40.15</v>
      </c>
    </row>
    <row r="8" spans="2:8" x14ac:dyDescent="0.25">
      <c r="B8" s="2" t="s">
        <v>33</v>
      </c>
      <c r="C8" s="3" t="s">
        <v>34</v>
      </c>
      <c r="D8" s="3">
        <v>30</v>
      </c>
      <c r="E8" s="3">
        <v>1.25</v>
      </c>
      <c r="F8" s="15">
        <v>15</v>
      </c>
      <c r="G8" s="3">
        <v>3.11</v>
      </c>
      <c r="H8" s="4">
        <v>61.56</v>
      </c>
    </row>
    <row r="9" spans="2:8" x14ac:dyDescent="0.25">
      <c r="B9" s="2" t="s">
        <v>39</v>
      </c>
      <c r="C9" s="3"/>
      <c r="D9" s="3"/>
      <c r="E9" s="3"/>
      <c r="F9" s="15"/>
      <c r="G9" s="3"/>
      <c r="H9" s="4" t="s">
        <v>73</v>
      </c>
    </row>
    <row r="10" spans="2:8" x14ac:dyDescent="0.25">
      <c r="B10" s="2" t="s">
        <v>45</v>
      </c>
      <c r="C10" s="3">
        <v>12</v>
      </c>
      <c r="D10" s="3">
        <v>30</v>
      </c>
      <c r="E10" s="3">
        <v>0</v>
      </c>
      <c r="F10" s="15">
        <v>10.119999999999999</v>
      </c>
      <c r="G10" s="3">
        <v>0</v>
      </c>
      <c r="H10" s="4">
        <v>52.12</v>
      </c>
    </row>
    <row r="11" spans="2:8" x14ac:dyDescent="0.25">
      <c r="B11" s="2" t="s">
        <v>50</v>
      </c>
      <c r="C11" s="3"/>
      <c r="D11" s="3"/>
      <c r="E11" s="3"/>
      <c r="F11" s="15"/>
      <c r="G11" s="3"/>
      <c r="H11" s="4" t="s">
        <v>74</v>
      </c>
    </row>
    <row r="12" spans="2:8" x14ac:dyDescent="0.25">
      <c r="B12" s="2" t="s">
        <v>54</v>
      </c>
      <c r="C12" s="3">
        <v>11.2</v>
      </c>
      <c r="D12" s="3">
        <v>11.28</v>
      </c>
      <c r="E12" s="3">
        <v>0</v>
      </c>
      <c r="F12" s="15">
        <v>0</v>
      </c>
      <c r="G12" s="3">
        <v>0</v>
      </c>
      <c r="H12" s="4">
        <v>22.48</v>
      </c>
    </row>
    <row r="13" spans="2:8" x14ac:dyDescent="0.25">
      <c r="B13" s="2" t="s">
        <v>60</v>
      </c>
      <c r="C13" s="3">
        <v>13.8</v>
      </c>
      <c r="D13" s="3">
        <v>3.6</v>
      </c>
      <c r="E13" s="3">
        <v>0</v>
      </c>
      <c r="F13" s="15">
        <v>14.45</v>
      </c>
      <c r="G13" s="3"/>
      <c r="H13" s="4">
        <v>31.85</v>
      </c>
    </row>
    <row r="14" spans="2:8" x14ac:dyDescent="0.25">
      <c r="B14" s="5" t="s">
        <v>64</v>
      </c>
      <c r="C14" s="6">
        <v>13</v>
      </c>
      <c r="D14" s="6">
        <v>0</v>
      </c>
      <c r="E14" s="3">
        <v>0</v>
      </c>
      <c r="F14" s="15">
        <v>2.62</v>
      </c>
      <c r="G14" s="3">
        <v>0</v>
      </c>
      <c r="H14" s="4">
        <v>15.62</v>
      </c>
    </row>
    <row r="15" spans="2:8" x14ac:dyDescent="0.25">
      <c r="B15" s="7" t="s">
        <v>70</v>
      </c>
      <c r="C15" s="3">
        <v>12.1</v>
      </c>
      <c r="D15" s="8">
        <v>5.04</v>
      </c>
      <c r="E15" s="3">
        <v>0</v>
      </c>
      <c r="F15" s="15">
        <v>11.43</v>
      </c>
      <c r="G15" s="3"/>
      <c r="H15" s="4">
        <v>28.57</v>
      </c>
    </row>
  </sheetData>
  <mergeCells count="1">
    <mergeCell ref="B2:H2"/>
  </mergeCells>
  <pageMargins left="0.7" right="0.7" top="0.75" bottom="0.75" header="0.3" footer="0.3"/>
  <ignoredErrors>
    <ignoredError sqref="C6:C8 C10 C12:C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5"/>
  <sheetViews>
    <sheetView workbookViewId="0">
      <selection activeCell="J27" sqref="J27"/>
    </sheetView>
  </sheetViews>
  <sheetFormatPr baseColWidth="10" defaultRowHeight="12.75" x14ac:dyDescent="0.25"/>
  <cols>
    <col min="1" max="1" width="14.5703125" style="17" customWidth="1"/>
    <col min="2" max="2" width="11.42578125" style="30"/>
    <col min="3" max="3" width="14.5703125" style="17" customWidth="1"/>
    <col min="4" max="4" width="15.42578125" style="17" customWidth="1"/>
    <col min="5" max="5" width="14" style="17" customWidth="1"/>
    <col min="6" max="6" width="13.85546875" style="17" customWidth="1"/>
    <col min="7" max="7" width="12.140625" style="17" customWidth="1"/>
    <col min="8" max="8" width="14.85546875" style="30" customWidth="1"/>
    <col min="9" max="9" width="23.85546875" style="30" customWidth="1"/>
    <col min="10" max="10" width="18.85546875" style="30" customWidth="1"/>
    <col min="11" max="11" width="17.5703125" style="31" customWidth="1"/>
    <col min="12" max="12" width="15.42578125" style="30" customWidth="1"/>
    <col min="13" max="13" width="17" style="32" customWidth="1"/>
    <col min="14" max="16384" width="11.42578125" style="17"/>
  </cols>
  <sheetData>
    <row r="2" spans="1:14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4" spans="1:14" s="21" customFormat="1" ht="38.25" x14ac:dyDescent="0.25">
      <c r="A4" s="18" t="s">
        <v>1</v>
      </c>
      <c r="B4" s="19" t="s">
        <v>2</v>
      </c>
      <c r="C4" s="18" t="s">
        <v>3</v>
      </c>
      <c r="D4" s="18" t="s">
        <v>4</v>
      </c>
      <c r="E4" s="18" t="s">
        <v>5</v>
      </c>
      <c r="F4" s="18" t="s">
        <v>6</v>
      </c>
      <c r="G4" s="18" t="s">
        <v>7</v>
      </c>
      <c r="H4" s="19" t="s">
        <v>8</v>
      </c>
      <c r="I4" s="19" t="s">
        <v>9</v>
      </c>
      <c r="J4" s="19" t="s">
        <v>10</v>
      </c>
      <c r="K4" s="19" t="s">
        <v>11</v>
      </c>
      <c r="L4" s="19" t="s">
        <v>12</v>
      </c>
      <c r="M4" s="20" t="s">
        <v>13</v>
      </c>
    </row>
    <row r="5" spans="1:14" x14ac:dyDescent="0.25">
      <c r="A5" s="22" t="s">
        <v>14</v>
      </c>
      <c r="B5" s="23">
        <v>1</v>
      </c>
      <c r="C5" s="22" t="s">
        <v>15</v>
      </c>
      <c r="D5" s="22" t="s">
        <v>16</v>
      </c>
      <c r="E5" s="22" t="s">
        <v>17</v>
      </c>
      <c r="F5" s="22" t="s">
        <v>18</v>
      </c>
      <c r="G5" s="22" t="s">
        <v>19</v>
      </c>
      <c r="H5" s="23">
        <v>11.4</v>
      </c>
      <c r="I5" s="23">
        <v>9.36</v>
      </c>
      <c r="J5" s="23">
        <v>0</v>
      </c>
      <c r="K5" s="24">
        <v>3.9</v>
      </c>
      <c r="L5" s="23">
        <v>0</v>
      </c>
      <c r="M5" s="25">
        <f>H5+I5+J5+K5+L5</f>
        <v>24.659999999999997</v>
      </c>
    </row>
    <row r="6" spans="1:14" x14ac:dyDescent="0.25">
      <c r="A6" s="22" t="s">
        <v>14</v>
      </c>
      <c r="B6" s="23">
        <v>2</v>
      </c>
      <c r="C6" s="22" t="s">
        <v>16</v>
      </c>
      <c r="D6" s="22" t="s">
        <v>20</v>
      </c>
      <c r="E6" s="22" t="s">
        <v>21</v>
      </c>
      <c r="F6" s="22" t="s">
        <v>22</v>
      </c>
      <c r="G6" s="22" t="s">
        <v>19</v>
      </c>
      <c r="H6" s="23" t="s">
        <v>23</v>
      </c>
      <c r="I6" s="23">
        <v>9.84</v>
      </c>
      <c r="J6" s="23">
        <v>1.25</v>
      </c>
      <c r="K6" s="24">
        <v>13.57</v>
      </c>
      <c r="L6" s="23">
        <v>0</v>
      </c>
      <c r="M6" s="25">
        <v>36.729999999999997</v>
      </c>
    </row>
    <row r="7" spans="1:14" x14ac:dyDescent="0.25">
      <c r="A7" s="22" t="s">
        <v>24</v>
      </c>
      <c r="B7" s="23">
        <v>3</v>
      </c>
      <c r="C7" s="22" t="s">
        <v>25</v>
      </c>
      <c r="D7" s="22" t="s">
        <v>26</v>
      </c>
      <c r="E7" s="22" t="s">
        <v>27</v>
      </c>
      <c r="F7" s="22" t="s">
        <v>28</v>
      </c>
      <c r="G7" s="22" t="s">
        <v>29</v>
      </c>
      <c r="H7" s="23">
        <v>6.21</v>
      </c>
      <c r="I7" s="23">
        <v>22.32</v>
      </c>
      <c r="J7" s="23">
        <v>0</v>
      </c>
      <c r="K7" s="24">
        <v>11.62</v>
      </c>
      <c r="L7" s="23">
        <v>0</v>
      </c>
      <c r="M7" s="25">
        <v>40.15</v>
      </c>
    </row>
    <row r="8" spans="1:14" x14ac:dyDescent="0.25">
      <c r="A8" s="22" t="s">
        <v>24</v>
      </c>
      <c r="B8" s="23">
        <v>4</v>
      </c>
      <c r="C8" s="22" t="s">
        <v>30</v>
      </c>
      <c r="D8" s="22" t="s">
        <v>31</v>
      </c>
      <c r="E8" s="22" t="s">
        <v>32</v>
      </c>
      <c r="F8" s="22" t="s">
        <v>33</v>
      </c>
      <c r="G8" s="22" t="s">
        <v>19</v>
      </c>
      <c r="H8" s="23" t="s">
        <v>34</v>
      </c>
      <c r="I8" s="23">
        <v>30</v>
      </c>
      <c r="J8" s="23">
        <v>1.25</v>
      </c>
      <c r="K8" s="24">
        <v>15</v>
      </c>
      <c r="L8" s="23">
        <v>3.11</v>
      </c>
      <c r="M8" s="25">
        <v>61.56</v>
      </c>
    </row>
    <row r="9" spans="1:14" x14ac:dyDescent="0.25">
      <c r="A9" s="22" t="s">
        <v>35</v>
      </c>
      <c r="B9" s="23">
        <v>5</v>
      </c>
      <c r="C9" s="22" t="s">
        <v>36</v>
      </c>
      <c r="D9" s="22" t="s">
        <v>37</v>
      </c>
      <c r="E9" s="22" t="s">
        <v>38</v>
      </c>
      <c r="F9" s="22" t="s">
        <v>39</v>
      </c>
      <c r="G9" s="22" t="s">
        <v>19</v>
      </c>
      <c r="H9" s="23">
        <v>12.67</v>
      </c>
      <c r="I9" s="23"/>
      <c r="J9" s="23"/>
      <c r="K9" s="24"/>
      <c r="L9" s="23"/>
      <c r="M9" s="25" t="s">
        <v>40</v>
      </c>
    </row>
    <row r="10" spans="1:14" x14ac:dyDescent="0.25">
      <c r="A10" s="22" t="s">
        <v>41</v>
      </c>
      <c r="B10" s="23">
        <v>6</v>
      </c>
      <c r="C10" s="22" t="s">
        <v>42</v>
      </c>
      <c r="D10" s="22" t="s">
        <v>43</v>
      </c>
      <c r="E10" s="22" t="s">
        <v>44</v>
      </c>
      <c r="F10" s="22" t="s">
        <v>45</v>
      </c>
      <c r="G10" s="22" t="s">
        <v>19</v>
      </c>
      <c r="H10" s="23">
        <v>12</v>
      </c>
      <c r="I10" s="23">
        <v>30</v>
      </c>
      <c r="J10" s="23">
        <v>0</v>
      </c>
      <c r="K10" s="24">
        <v>10.119999999999999</v>
      </c>
      <c r="L10" s="23">
        <v>0</v>
      </c>
      <c r="M10" s="25">
        <v>52.12</v>
      </c>
    </row>
    <row r="11" spans="1:14" x14ac:dyDescent="0.25">
      <c r="A11" s="22" t="s">
        <v>46</v>
      </c>
      <c r="B11" s="23">
        <v>7</v>
      </c>
      <c r="C11" s="22" t="s">
        <v>47</v>
      </c>
      <c r="D11" s="22" t="s">
        <v>48</v>
      </c>
      <c r="E11" s="22" t="s">
        <v>49</v>
      </c>
      <c r="F11" s="22" t="s">
        <v>50</v>
      </c>
      <c r="G11" s="22" t="s">
        <v>19</v>
      </c>
      <c r="H11" s="23">
        <v>11.6</v>
      </c>
      <c r="I11" s="23"/>
      <c r="J11" s="23"/>
      <c r="K11" s="24"/>
      <c r="L11" s="23"/>
      <c r="M11" s="25" t="s">
        <v>40</v>
      </c>
    </row>
    <row r="12" spans="1:14" x14ac:dyDescent="0.25">
      <c r="A12" s="22" t="s">
        <v>14</v>
      </c>
      <c r="B12" s="23">
        <v>8</v>
      </c>
      <c r="C12" s="22" t="s">
        <v>51</v>
      </c>
      <c r="D12" s="22" t="s">
        <v>52</v>
      </c>
      <c r="E12" s="22" t="s">
        <v>53</v>
      </c>
      <c r="F12" s="22" t="s">
        <v>54</v>
      </c>
      <c r="G12" s="22" t="s">
        <v>55</v>
      </c>
      <c r="H12" s="23">
        <v>11.2</v>
      </c>
      <c r="I12" s="23">
        <v>11.28</v>
      </c>
      <c r="J12" s="23">
        <v>0</v>
      </c>
      <c r="K12" s="24">
        <v>0</v>
      </c>
      <c r="L12" s="23">
        <v>0</v>
      </c>
      <c r="M12" s="25">
        <v>22.48</v>
      </c>
    </row>
    <row r="13" spans="1:14" x14ac:dyDescent="0.25">
      <c r="A13" s="22" t="s">
        <v>56</v>
      </c>
      <c r="B13" s="23">
        <v>9</v>
      </c>
      <c r="C13" s="22" t="s">
        <v>57</v>
      </c>
      <c r="D13" s="22" t="s">
        <v>58</v>
      </c>
      <c r="E13" s="22" t="s">
        <v>59</v>
      </c>
      <c r="F13" s="22" t="s">
        <v>60</v>
      </c>
      <c r="G13" s="22" t="s">
        <v>55</v>
      </c>
      <c r="H13" s="23">
        <v>13.8</v>
      </c>
      <c r="I13" s="23">
        <v>3.6</v>
      </c>
      <c r="J13" s="23">
        <v>0</v>
      </c>
      <c r="K13" s="24">
        <v>14.45</v>
      </c>
      <c r="L13" s="23"/>
      <c r="M13" s="25">
        <v>31.85</v>
      </c>
    </row>
    <row r="14" spans="1:14" x14ac:dyDescent="0.25">
      <c r="A14" s="26" t="s">
        <v>24</v>
      </c>
      <c r="B14" s="27">
        <v>10</v>
      </c>
      <c r="C14" s="26" t="s">
        <v>61</v>
      </c>
      <c r="D14" s="26" t="s">
        <v>62</v>
      </c>
      <c r="E14" s="26" t="s">
        <v>63</v>
      </c>
      <c r="F14" s="26" t="s">
        <v>64</v>
      </c>
      <c r="G14" s="26" t="s">
        <v>19</v>
      </c>
      <c r="H14" s="27">
        <v>13</v>
      </c>
      <c r="I14" s="27">
        <v>0</v>
      </c>
      <c r="J14" s="23">
        <v>0</v>
      </c>
      <c r="K14" s="24">
        <v>2.62</v>
      </c>
      <c r="L14" s="23">
        <v>0</v>
      </c>
      <c r="M14" s="25">
        <v>15.62</v>
      </c>
      <c r="N14" s="17" t="s">
        <v>65</v>
      </c>
    </row>
    <row r="15" spans="1:14" x14ac:dyDescent="0.25">
      <c r="A15" s="28" t="s">
        <v>66</v>
      </c>
      <c r="B15" s="23">
        <v>11</v>
      </c>
      <c r="C15" s="28" t="s">
        <v>67</v>
      </c>
      <c r="D15" s="28" t="s">
        <v>68</v>
      </c>
      <c r="E15" s="28" t="s">
        <v>69</v>
      </c>
      <c r="F15" s="28" t="s">
        <v>70</v>
      </c>
      <c r="G15" s="28" t="s">
        <v>71</v>
      </c>
      <c r="H15" s="23">
        <v>12.1</v>
      </c>
      <c r="I15" s="29">
        <v>5.04</v>
      </c>
      <c r="J15" s="23">
        <v>0</v>
      </c>
      <c r="K15" s="24">
        <v>11.43</v>
      </c>
      <c r="L15" s="23"/>
      <c r="M15" s="25">
        <v>28.57</v>
      </c>
      <c r="N15" s="17" t="s">
        <v>72</v>
      </c>
    </row>
  </sheetData>
  <autoFilter ref="A4:S15"/>
  <mergeCells count="1">
    <mergeCell ref="A2:M2"/>
  </mergeCells>
  <pageMargins left="0.7" right="0.7" top="0.75" bottom="0.75" header="0.3" footer="0.3"/>
  <ignoredErrors>
    <ignoredError sqref="H6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Romero</dc:creator>
  <cp:lastModifiedBy>Elisa Romero</cp:lastModifiedBy>
  <dcterms:created xsi:type="dcterms:W3CDTF">2019-05-23T13:48:58Z</dcterms:created>
  <dcterms:modified xsi:type="dcterms:W3CDTF">2019-05-23T13:58:29Z</dcterms:modified>
</cp:coreProperties>
</file>